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MAGYAR\Diszc. után 2023\"/>
    </mc:Choice>
  </mc:AlternateContent>
  <bookViews>
    <workbookView xWindow="0" yWindow="0" windowWidth="28800" windowHeight="11100"/>
  </bookViews>
  <sheets>
    <sheet name="Munka1" sheetId="1" r:id="rId1"/>
  </sheets>
  <definedNames>
    <definedName name="_xlnm.Print_Area" localSheetId="0">Munka1!$A$1:$M$17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J12" i="1"/>
  <c r="I12" i="1"/>
  <c r="H12" i="1"/>
  <c r="H13" i="1" s="1"/>
  <c r="H17" i="1" l="1"/>
  <c r="M5" i="1" s="1"/>
</calcChain>
</file>

<file path=xl/sharedStrings.xml><?xml version="1.0" encoding="utf-8"?>
<sst xmlns="http://schemas.openxmlformats.org/spreadsheetml/2006/main" count="57" uniqueCount="46">
  <si>
    <t xml:space="preserve">Szakfelelős: </t>
  </si>
  <si>
    <t>Képzési idő:</t>
  </si>
  <si>
    <t>Teljesítendő kreditek:</t>
  </si>
  <si>
    <t>Levelező</t>
  </si>
  <si>
    <t>Megszerezhető szakképzettség:</t>
  </si>
  <si>
    <t>Képzés óraszáma:</t>
  </si>
  <si>
    <t>2023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</si>
  <si>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</si>
  <si>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</si>
  <si>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</si>
  <si>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</si>
  <si>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</si>
  <si>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</si>
  <si>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</si>
  <si>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</si>
  <si>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</si>
  <si>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</si>
  <si>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</si>
  <si>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</si>
  <si>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</si>
  <si>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</si>
  <si>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NYI</t>
  </si>
  <si>
    <t>G</t>
  </si>
  <si>
    <t>A</t>
  </si>
  <si>
    <t>Methodology 1.</t>
  </si>
  <si>
    <t>Féléves óraszám:</t>
  </si>
  <si>
    <t>Nem tanári mesterképzési szakkal vagy osztatlan szakkal párhuzamosan és mesterfokozatot követő képzésben</t>
  </si>
  <si>
    <t>2 félév</t>
  </si>
  <si>
    <t xml:space="preserve">Szakmódszertan 1. </t>
  </si>
  <si>
    <t>Dr. habil. Minya Károly</t>
  </si>
  <si>
    <t>okleveles magyar nyelv és irodalom szakos tanár</t>
  </si>
  <si>
    <t>OMA8011</t>
  </si>
  <si>
    <t>OMA8012</t>
  </si>
  <si>
    <t xml:space="preserve">Szakmódszertan 2. </t>
  </si>
  <si>
    <t>Methodology 2.</t>
  </si>
  <si>
    <t>Tomori Tímea</t>
  </si>
  <si>
    <t>OMA8004</t>
  </si>
  <si>
    <t>Kollaborációs tanulási környezet</t>
  </si>
  <si>
    <t>Collaborative Learning Environment</t>
  </si>
  <si>
    <t>Szakmódszertani zárószigorlat</t>
  </si>
  <si>
    <t>OMA4001</t>
  </si>
  <si>
    <t xml:space="preserve">Dr. Minya Károly </t>
  </si>
  <si>
    <t>Comprehensive Exam in methodology</t>
  </si>
  <si>
    <t>S</t>
  </si>
  <si>
    <t>Tanárképzési szak:</t>
  </si>
  <si>
    <t>Magyar nyelv és irodalom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</si>
</sst>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71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2" borderId="0" xfId="0" applyFont="1" applyFill="1"/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3" borderId="0" xfId="0" applyFont="1" applyFill="1" applyAlignment="1">
      <alignment horizontal="left" vertical="top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" fontId="3" fillId="3" borderId="0" xfId="0" applyNumberFormat="1" applyFont="1" applyFill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5" fillId="0" borderId="3" xfId="0" applyFont="1" applyBorder="1" applyAlignment="1">
      <alignment horizontal="left" vertical="top" wrapText="1"/>
    </xf>
    <xf numFmtId="1" fontId="11" fillId="0" borderId="0" xfId="0" applyNumberFormat="1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3" fillId="6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 wrapText="1"/>
    </xf>
    <xf numFmtId="1" fontId="14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14" fillId="4" borderId="10" xfId="0" applyNumberFormat="1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vertical="center" wrapText="1"/>
    </xf>
    <xf numFmtId="1" fontId="5" fillId="6" borderId="3" xfId="0" applyNumberFormat="1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1" fontId="15" fillId="6" borderId="3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>
      <alignment vertical="center" wrapText="1"/>
    </xf>
    <xf numFmtId="0" fontId="5" fillId="7" borderId="3" xfId="0" applyFont="1" applyFill="1" applyBorder="1" applyAlignment="1">
      <alignment vertical="center" wrapText="1"/>
    </xf>
    <xf numFmtId="0" fontId="17" fillId="7" borderId="14" xfId="0" applyFont="1" applyFill="1" applyBorder="1" applyAlignment="1">
      <alignment vertical="center" wrapText="1"/>
    </xf>
    <xf numFmtId="0" fontId="17" fillId="7" borderId="15" xfId="0" applyFont="1" applyFill="1" applyBorder="1" applyAlignment="1">
      <alignment vertical="center" wrapText="1"/>
    </xf>
    <xf numFmtId="1" fontId="5" fillId="7" borderId="3" xfId="0" applyNumberFormat="1" applyFont="1" applyFill="1" applyBorder="1" applyAlignment="1">
      <alignment horizontal="center" vertical="center" wrapText="1"/>
    </xf>
    <xf numFmtId="1" fontId="15" fillId="7" borderId="3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14" fillId="4" borderId="5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14" fillId="4" borderId="4" xfId="0" applyNumberFormat="1" applyFont="1" applyFill="1" applyBorder="1" applyAlignment="1">
      <alignment horizontal="center" vertical="center"/>
    </xf>
    <xf numFmtId="1" fontId="14" fillId="4" borderId="7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1" fontId="16" fillId="6" borderId="12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1" fontId="14" fillId="4" borderId="5" xfId="0" applyNumberFormat="1" applyFont="1" applyFill="1" applyBorder="1" applyAlignment="1">
      <alignment horizontal="center" vertical="center"/>
    </xf>
    <xf numFmtId="1" fontId="14" fillId="4" borderId="8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6</xdr:row>
      <xdr:rowOff>5542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95361" cy="1102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="90" zoomScaleNormal="90" workbookViewId="0">
      <selection activeCell="G15" sqref="G15"/>
    </sheetView>
  </sheetViews>
  <sheetFormatPr defaultRowHeight="15" x14ac:dyDescent="0.25"/>
  <cols>
    <col min="1" max="1" width="5.85546875" customWidth="1"/>
    <col min="2" max="2" width="10.85546875" customWidth="1"/>
    <col min="3" max="3" width="32.42578125" customWidth="1"/>
    <col min="4" max="4" width="38.7109375" customWidth="1"/>
    <col min="5" max="5" width="9.28515625" customWidth="1"/>
    <col min="6" max="6" width="28.85546875" customWidth="1"/>
    <col min="7" max="7" width="10" customWidth="1"/>
    <col min="8" max="8" width="5" customWidth="1"/>
    <col min="9" max="9" width="4.85546875" customWidth="1"/>
    <col min="10" max="10" width="6.85546875" customWidth="1"/>
    <col min="11" max="11" width="7.42578125" customWidth="1"/>
    <col min="12" max="12" width="9.28515625" customWidth="1"/>
    <col min="13" max="13" width="14.28515625" customWidth="1"/>
  </cols>
  <sheetData>
    <row r="1" spans="1:14" ht="15.75" x14ac:dyDescent="0.25">
      <c r="A1" s="1"/>
      <c r="B1" s="2"/>
      <c r="C1" s="3"/>
      <c r="D1" s="4" t="s">
        <v>44</v>
      </c>
      <c r="E1" s="4" t="s">
        <v>45</v>
      </c>
      <c r="F1" s="4"/>
      <c r="G1" s="2"/>
      <c r="H1" s="9"/>
      <c r="I1" s="6" t="s">
        <v>0</v>
      </c>
      <c r="J1" s="7"/>
      <c r="K1" s="8"/>
      <c r="L1" s="10" t="s">
        <v>29</v>
      </c>
      <c r="M1" s="10"/>
      <c r="N1" s="11"/>
    </row>
    <row r="2" spans="1:14" x14ac:dyDescent="0.25">
      <c r="A2" s="1"/>
      <c r="B2" s="2"/>
      <c r="C2" s="51"/>
      <c r="D2" s="30" t="s">
        <v>26</v>
      </c>
      <c r="E2" s="12"/>
      <c r="F2" s="13"/>
      <c r="G2" s="14"/>
      <c r="H2" s="15"/>
      <c r="I2" s="15"/>
      <c r="J2" s="15"/>
      <c r="K2" s="15"/>
      <c r="L2" s="17"/>
      <c r="M2" s="18"/>
    </row>
    <row r="3" spans="1:14" x14ac:dyDescent="0.25">
      <c r="A3" s="1"/>
      <c r="B3" s="2"/>
      <c r="C3" s="52"/>
      <c r="D3" s="16" t="s">
        <v>1</v>
      </c>
      <c r="E3" s="16" t="s">
        <v>27</v>
      </c>
      <c r="F3" s="5"/>
      <c r="G3" s="2"/>
      <c r="H3" s="9"/>
      <c r="I3" s="9"/>
      <c r="J3" s="8"/>
      <c r="K3" s="17"/>
      <c r="L3" s="17"/>
      <c r="M3" s="18"/>
    </row>
    <row r="4" spans="1:14" x14ac:dyDescent="0.25">
      <c r="A4" s="1"/>
      <c r="B4" s="2"/>
      <c r="C4" s="53"/>
      <c r="D4" s="16" t="s">
        <v>2</v>
      </c>
      <c r="E4" s="19">
        <v>60</v>
      </c>
      <c r="F4" s="5"/>
      <c r="G4" s="2"/>
      <c r="H4" s="9"/>
      <c r="I4" s="20"/>
      <c r="J4" s="8"/>
      <c r="K4" s="20"/>
      <c r="L4" s="21"/>
      <c r="M4" s="21" t="s">
        <v>3</v>
      </c>
    </row>
    <row r="5" spans="1:14" x14ac:dyDescent="0.25">
      <c r="A5" s="1"/>
      <c r="B5" s="2"/>
      <c r="C5" s="17"/>
      <c r="D5" s="5" t="s">
        <v>4</v>
      </c>
      <c r="E5" s="5" t="s">
        <v>30</v>
      </c>
      <c r="F5" s="5"/>
      <c r="G5" s="2"/>
      <c r="H5" s="9"/>
      <c r="I5" s="7"/>
      <c r="J5" s="8"/>
      <c r="K5" s="20" t="s">
        <v>5</v>
      </c>
      <c r="L5" s="21"/>
      <c r="M5" s="21">
        <f>SUM(H13,H17)</f>
        <v>27</v>
      </c>
    </row>
    <row r="6" spans="1:14" x14ac:dyDescent="0.25">
      <c r="A6" s="1"/>
      <c r="B6" s="2"/>
      <c r="C6" s="22"/>
      <c r="D6" s="23"/>
      <c r="E6" s="23"/>
      <c r="F6" s="24"/>
      <c r="G6" s="2"/>
      <c r="H6" s="9"/>
      <c r="I6" s="9"/>
      <c r="J6" s="10"/>
      <c r="K6" s="11"/>
      <c r="L6" s="10"/>
      <c r="M6" s="25"/>
    </row>
    <row r="7" spans="1:14" x14ac:dyDescent="0.25">
      <c r="A7" s="26" t="s">
        <v>6</v>
      </c>
      <c r="B7" s="31"/>
      <c r="C7" s="28"/>
      <c r="D7" s="31"/>
      <c r="E7" s="31"/>
      <c r="F7" s="31"/>
      <c r="G7" s="23"/>
      <c r="H7" s="7"/>
      <c r="I7" s="32"/>
      <c r="J7" s="27"/>
      <c r="K7" s="23"/>
      <c r="L7" s="27"/>
      <c r="M7" s="23"/>
    </row>
    <row r="8" spans="1:14" x14ac:dyDescent="0.25">
      <c r="A8" s="54" t="s">
        <v>7</v>
      </c>
      <c r="B8" s="56" t="s">
        <v>8</v>
      </c>
      <c r="C8" s="56" t="s">
        <v>9</v>
      </c>
      <c r="D8" s="49" t="s">
        <v>10</v>
      </c>
      <c r="E8" s="49" t="s">
        <v>11</v>
      </c>
      <c r="F8" s="49" t="s">
        <v>12</v>
      </c>
      <c r="G8" s="56" t="s">
        <v>13</v>
      </c>
      <c r="H8" s="62" t="s">
        <v>14</v>
      </c>
      <c r="I8" s="63"/>
      <c r="J8" s="64" t="s">
        <v>15</v>
      </c>
      <c r="K8" s="56" t="s">
        <v>16</v>
      </c>
      <c r="L8" s="56" t="s">
        <v>17</v>
      </c>
      <c r="M8" s="58" t="s">
        <v>18</v>
      </c>
    </row>
    <row r="9" spans="1:14" x14ac:dyDescent="0.25">
      <c r="A9" s="55"/>
      <c r="B9" s="57"/>
      <c r="C9" s="57"/>
      <c r="D9" s="50"/>
      <c r="E9" s="50"/>
      <c r="F9" s="50"/>
      <c r="G9" s="57"/>
      <c r="H9" s="33" t="s">
        <v>19</v>
      </c>
      <c r="I9" s="34" t="s">
        <v>20</v>
      </c>
      <c r="J9" s="65"/>
      <c r="K9" s="57"/>
      <c r="L9" s="57"/>
      <c r="M9" s="59"/>
    </row>
    <row r="10" spans="1:14" x14ac:dyDescent="0.25">
      <c r="A10" s="35">
        <v>1</v>
      </c>
      <c r="B10" s="66" t="s">
        <v>31</v>
      </c>
      <c r="C10" s="66" t="s">
        <v>28</v>
      </c>
      <c r="D10" s="66" t="s">
        <v>24</v>
      </c>
      <c r="E10" s="66"/>
      <c r="F10" s="66" t="s">
        <v>35</v>
      </c>
      <c r="G10" s="69" t="s">
        <v>21</v>
      </c>
      <c r="H10" s="67">
        <v>0</v>
      </c>
      <c r="I10" s="67">
        <v>9</v>
      </c>
      <c r="J10" s="67">
        <v>4</v>
      </c>
      <c r="K10" s="68" t="s">
        <v>22</v>
      </c>
      <c r="L10" s="68" t="s">
        <v>23</v>
      </c>
      <c r="M10" s="48"/>
    </row>
    <row r="11" spans="1:14" x14ac:dyDescent="0.25">
      <c r="A11" s="35">
        <v>1</v>
      </c>
      <c r="B11" s="66" t="s">
        <v>32</v>
      </c>
      <c r="C11" s="66" t="s">
        <v>33</v>
      </c>
      <c r="D11" s="66" t="s">
        <v>34</v>
      </c>
      <c r="E11" s="66"/>
      <c r="F11" s="66" t="s">
        <v>35</v>
      </c>
      <c r="G11" s="69" t="s">
        <v>21</v>
      </c>
      <c r="H11" s="67">
        <v>0</v>
      </c>
      <c r="I11" s="67">
        <v>9</v>
      </c>
      <c r="J11" s="67">
        <v>4</v>
      </c>
      <c r="K11" s="68" t="s">
        <v>22</v>
      </c>
      <c r="L11" s="68" t="s">
        <v>23</v>
      </c>
      <c r="M11" s="48"/>
    </row>
    <row r="12" spans="1:14" x14ac:dyDescent="0.25">
      <c r="A12" s="36"/>
      <c r="B12" s="37"/>
      <c r="C12" s="37"/>
      <c r="D12" s="37"/>
      <c r="E12" s="37"/>
      <c r="F12" s="37"/>
      <c r="G12" s="37"/>
      <c r="H12" s="38">
        <f>SUM(H10:H11)</f>
        <v>0</v>
      </c>
      <c r="I12" s="38">
        <f>SUM(I10:I11)</f>
        <v>18</v>
      </c>
      <c r="J12" s="38">
        <f>SUM(J10:J11)</f>
        <v>8</v>
      </c>
      <c r="K12" s="39"/>
      <c r="L12" s="39"/>
      <c r="M12" s="37"/>
    </row>
    <row r="13" spans="1:14" ht="25.5" x14ac:dyDescent="0.25">
      <c r="A13" s="36"/>
      <c r="B13" s="37"/>
      <c r="C13" s="37"/>
      <c r="D13" s="37"/>
      <c r="E13" s="37"/>
      <c r="F13" s="37"/>
      <c r="G13" s="29" t="s">
        <v>25</v>
      </c>
      <c r="H13" s="60">
        <f>SUM(H12:I12)</f>
        <v>18</v>
      </c>
      <c r="I13" s="61"/>
      <c r="J13" s="40"/>
      <c r="K13" s="39"/>
      <c r="L13" s="39"/>
      <c r="M13" s="37"/>
    </row>
    <row r="14" spans="1:14" x14ac:dyDescent="0.25">
      <c r="A14" s="41">
        <v>2</v>
      </c>
      <c r="B14" s="42" t="s">
        <v>36</v>
      </c>
      <c r="C14" s="43" t="s">
        <v>37</v>
      </c>
      <c r="D14" s="43" t="s">
        <v>38</v>
      </c>
      <c r="E14" s="42"/>
      <c r="F14" s="42" t="s">
        <v>35</v>
      </c>
      <c r="G14" s="70" t="s">
        <v>21</v>
      </c>
      <c r="H14" s="45">
        <v>0</v>
      </c>
      <c r="I14" s="45">
        <v>9</v>
      </c>
      <c r="J14" s="46">
        <v>2</v>
      </c>
      <c r="K14" s="47" t="s">
        <v>22</v>
      </c>
      <c r="L14" s="47" t="s">
        <v>23</v>
      </c>
      <c r="M14" s="42"/>
    </row>
    <row r="15" spans="1:14" x14ac:dyDescent="0.25">
      <c r="A15" s="41">
        <v>2</v>
      </c>
      <c r="B15" s="42" t="s">
        <v>40</v>
      </c>
      <c r="C15" s="43" t="s">
        <v>39</v>
      </c>
      <c r="D15" s="44" t="s">
        <v>42</v>
      </c>
      <c r="E15" s="42"/>
      <c r="F15" s="42" t="s">
        <v>41</v>
      </c>
      <c r="G15" s="70" t="s">
        <v>21</v>
      </c>
      <c r="H15" s="45">
        <v>0</v>
      </c>
      <c r="I15" s="45">
        <v>0</v>
      </c>
      <c r="J15" s="46">
        <v>0</v>
      </c>
      <c r="K15" s="47" t="s">
        <v>43</v>
      </c>
      <c r="L15" s="47" t="s">
        <v>23</v>
      </c>
      <c r="M15" s="42"/>
    </row>
    <row r="16" spans="1:14" x14ac:dyDescent="0.25">
      <c r="A16" s="36"/>
      <c r="B16" s="37"/>
      <c r="C16" s="37"/>
      <c r="D16" s="37"/>
      <c r="E16" s="37"/>
      <c r="F16" s="37"/>
      <c r="G16" s="37"/>
      <c r="H16" s="38">
        <f>SUM(H14:H15)</f>
        <v>0</v>
      </c>
      <c r="I16" s="38">
        <f>SUM(I14:I15)</f>
        <v>9</v>
      </c>
      <c r="J16" s="38">
        <f>SUM(J14:J15)</f>
        <v>2</v>
      </c>
      <c r="K16" s="39"/>
      <c r="L16" s="39"/>
      <c r="M16" s="37"/>
    </row>
    <row r="17" spans="1:13" ht="25.5" x14ac:dyDescent="0.25">
      <c r="A17" s="36"/>
      <c r="B17" s="37"/>
      <c r="C17" s="37"/>
      <c r="D17" s="37"/>
      <c r="E17" s="37"/>
      <c r="F17" s="37"/>
      <c r="G17" s="29" t="s">
        <v>25</v>
      </c>
      <c r="H17" s="60">
        <f>SUM(H16:I16)</f>
        <v>9</v>
      </c>
      <c r="I17" s="61"/>
      <c r="J17" s="38"/>
      <c r="K17" s="39"/>
      <c r="L17" s="39"/>
      <c r="M17" s="37"/>
    </row>
  </sheetData>
  <mergeCells count="15">
    <mergeCell ref="M8:M9"/>
    <mergeCell ref="H13:I13"/>
    <mergeCell ref="H17:I17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dcterms:created xsi:type="dcterms:W3CDTF">2023-08-15T11:51:04Z</dcterms:created>
  <dcterms:modified xsi:type="dcterms:W3CDTF">2023-08-23T15:10:24Z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