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RAJZ\Megfelelő\"/>
    </mc:Choice>
  </mc:AlternateContent>
  <bookViews>
    <workbookView xWindow="0" yWindow="0" windowWidth="19200" windowHeight="10260"/>
  </bookViews>
  <sheets>
    <sheet name="BA után 2 félév egyszakos" sheetId="19" r:id="rId1"/>
  </sheets>
  <definedNames>
    <definedName name="_xlnm.Print_Area" localSheetId="0">'BA után 2 félév egyszakos'!$A$1:$M$20</definedName>
  </definedNames>
  <calcPr calcId="162913"/>
</workbook>
</file>

<file path=xl/calcChain.xml><?xml version="1.0" encoding="utf-8"?>
<calcChain xmlns="http://schemas.openxmlformats.org/spreadsheetml/2006/main">
  <c r="J14" i="19" l="1"/>
  <c r="J18" i="19"/>
  <c r="I18" i="19" l="1"/>
  <c r="I14" i="19"/>
  <c r="H18" i="19" l="1"/>
  <c r="H14" i="19"/>
  <c r="H19" i="19" l="1"/>
  <c r="H15" i="19"/>
  <c r="M5" i="19" l="1"/>
</calcChain>
</file>

<file path=xl/sharedStrings.xml><?xml version="1.0" encoding="utf-8"?>
<sst xmlns="http://schemas.openxmlformats.org/spreadsheetml/2006/main" count="75" uniqueCount="59">
  <si>
    <t>E</t>
  </si>
  <si>
    <t>Gy</t>
  </si>
  <si>
    <t>K</t>
  </si>
  <si>
    <t>A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</si>
  <si>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</si>
  <si>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</si>
  <si>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</si>
  <si>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</si>
  <si>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</si>
  <si>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</si>
  <si>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</si>
  <si>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</si>
  <si>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</si>
  <si>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</si>
  <si>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</si>
  <si>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</si>
  <si>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</si>
  <si>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</si>
  <si>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</si>
  <si>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</si>
  <si>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</si>
  <si>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</si>
  <si>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</si>
  <si>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 xml:space="preserve">Komplex szakterületi zárószigorlat </t>
  </si>
  <si>
    <t>S</t>
  </si>
  <si>
    <t>Levelező</t>
  </si>
  <si>
    <t>Complex professional comprehensive exam</t>
  </si>
  <si>
    <t>Szakfelelős: Dr. Szepessy Béla István</t>
  </si>
  <si>
    <t>VKI</t>
  </si>
  <si>
    <t>Dr. Szepessy Béla István</t>
  </si>
  <si>
    <t>VKO2006, BKA2006</t>
  </si>
  <si>
    <t>Havasi Tamás</t>
  </si>
  <si>
    <t>OVK4000</t>
  </si>
  <si>
    <t>VKO1002, BKA1002</t>
  </si>
  <si>
    <t>Kulturális antropológia</t>
  </si>
  <si>
    <t>Cultural Anthropologhy</t>
  </si>
  <si>
    <t>OVK1126</t>
  </si>
  <si>
    <t>OVK1127</t>
  </si>
  <si>
    <t>Szakmódszertan 1.</t>
  </si>
  <si>
    <t>Art Methodology 1.</t>
  </si>
  <si>
    <t>VKO8001, VKM1002</t>
  </si>
  <si>
    <t>Szakmódszertan 2.</t>
  </si>
  <si>
    <t>Art Methodology 2.</t>
  </si>
  <si>
    <t>VKO8002, VKM1004</t>
  </si>
  <si>
    <t>Személyes projekt 1.</t>
  </si>
  <si>
    <t>Personal project 1.</t>
  </si>
  <si>
    <t>OVK1121</t>
  </si>
  <si>
    <t>Digitális grafika 4.</t>
  </si>
  <si>
    <t>Digital graphics 4.</t>
  </si>
  <si>
    <t>BKA2219</t>
  </si>
  <si>
    <t>Dr. Tóth Lívia</t>
  </si>
  <si>
    <t>OVK8012</t>
  </si>
  <si>
    <t>OVK8011</t>
  </si>
  <si>
    <t xml:space="preserve">Megfelelő alapképzési szakon szerzett oklevél birtokában egy szakos tanári szakképzettség megszerzése </t>
  </si>
  <si>
    <t>Tanárképzési szak:</t>
  </si>
  <si>
    <t>2023 szeptemberétől</t>
  </si>
  <si>
    <t xml:space="preserve">Dr. Jankáné dr. Puskás Bernadett </t>
  </si>
  <si>
    <t>Vizuáliskultúra-tanár</t>
  </si>
  <si>
    <t>okleveles vizuáliskultúra-tanár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</si>
</sst>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1" fontId="5" fillId="0" borderId="0" xfId="0" applyNumberFormat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1" fontId="1" fillId="6" borderId="0" xfId="0" applyNumberFormat="1" applyFont="1" applyFill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="89" zoomScaleNormal="89" zoomScalePageLayoutView="85" workbookViewId="0">
      <selection activeCell="D12" sqref="D1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28515625" style="14" customWidth="1"/>
    <col min="13" max="13" width="14.28515625" style="4" customWidth="1"/>
  </cols>
  <sheetData>
    <row r="1" spans="1:13" ht="15.75" x14ac:dyDescent="0.25">
      <c r="B1" s="1"/>
      <c r="C1" s="23"/>
      <c r="D1" s="47" t="s">
        <v>54</v>
      </c>
      <c r="E1" s="47" t="s">
        <v>57</v>
      </c>
      <c r="F1" s="47"/>
      <c r="G1" s="1"/>
      <c r="H1" s="5"/>
      <c r="I1" s="5"/>
      <c r="J1" s="48" t="s">
        <v>27</v>
      </c>
      <c r="L1" s="3"/>
      <c r="M1" s="7"/>
    </row>
    <row r="2" spans="1:13" x14ac:dyDescent="0.25">
      <c r="B2" s="1"/>
      <c r="C2" s="89"/>
      <c r="D2" s="73" t="s">
        <v>53</v>
      </c>
      <c r="E2" s="73"/>
      <c r="F2" s="73"/>
      <c r="G2" s="74"/>
      <c r="H2" s="75"/>
      <c r="I2" s="75"/>
      <c r="J2" s="57"/>
      <c r="K2" s="3"/>
      <c r="L2" s="3"/>
      <c r="M2" s="7"/>
    </row>
    <row r="3" spans="1:13" x14ac:dyDescent="0.25">
      <c r="B3" s="1"/>
      <c r="C3" s="90"/>
      <c r="D3" s="44" t="s">
        <v>18</v>
      </c>
      <c r="E3" s="46" t="s">
        <v>22</v>
      </c>
      <c r="F3" s="44"/>
      <c r="G3" s="1"/>
      <c r="H3" s="5"/>
      <c r="I3" s="5"/>
      <c r="J3" s="57"/>
      <c r="K3" s="3"/>
      <c r="L3" s="3"/>
      <c r="M3" s="7"/>
    </row>
    <row r="4" spans="1:13" x14ac:dyDescent="0.25">
      <c r="B4" s="1"/>
      <c r="C4" s="91"/>
      <c r="D4" s="44" t="s">
        <v>19</v>
      </c>
      <c r="E4" s="72">
        <v>60</v>
      </c>
      <c r="F4" s="45"/>
      <c r="G4" s="1"/>
      <c r="H4" s="5"/>
      <c r="I4" s="21"/>
      <c r="K4" s="21"/>
      <c r="L4" s="19"/>
      <c r="M4" s="20" t="s">
        <v>25</v>
      </c>
    </row>
    <row r="5" spans="1:13" x14ac:dyDescent="0.25">
      <c r="B5" s="1"/>
      <c r="C5" s="22"/>
      <c r="D5" s="45" t="s">
        <v>20</v>
      </c>
      <c r="E5" s="45" t="s">
        <v>58</v>
      </c>
      <c r="F5" s="45"/>
      <c r="G5" s="1"/>
      <c r="H5" s="5"/>
      <c r="K5" s="21" t="s">
        <v>17</v>
      </c>
      <c r="L5" s="19"/>
      <c r="M5" s="20">
        <f>SUM(H15,H19,H22,H25)</f>
        <v>57</v>
      </c>
    </row>
    <row r="6" spans="1:13" x14ac:dyDescent="0.25">
      <c r="B6" s="1"/>
      <c r="C6" s="24"/>
      <c r="F6" s="50"/>
      <c r="G6" s="1"/>
      <c r="H6" s="5"/>
      <c r="I6" s="5"/>
      <c r="J6" s="6"/>
      <c r="L6" s="6"/>
      <c r="M6" s="8"/>
    </row>
    <row r="7" spans="1:13" ht="15" customHeight="1" x14ac:dyDescent="0.25">
      <c r="A7" s="9" t="s">
        <v>55</v>
      </c>
      <c r="B7" s="49"/>
      <c r="D7" s="49"/>
      <c r="E7" s="49"/>
      <c r="F7" s="49"/>
      <c r="I7" s="17"/>
      <c r="J7" s="10"/>
      <c r="K7" s="4"/>
      <c r="L7" s="10"/>
    </row>
    <row r="8" spans="1:13" ht="44.25" customHeight="1" x14ac:dyDescent="0.25">
      <c r="A8" s="92" t="s">
        <v>6</v>
      </c>
      <c r="B8" s="79" t="s">
        <v>5</v>
      </c>
      <c r="C8" s="79" t="s">
        <v>7</v>
      </c>
      <c r="D8" s="87" t="s">
        <v>14</v>
      </c>
      <c r="E8" s="87" t="s">
        <v>15</v>
      </c>
      <c r="F8" s="87" t="s">
        <v>13</v>
      </c>
      <c r="G8" s="79" t="s">
        <v>11</v>
      </c>
      <c r="H8" s="94" t="s">
        <v>21</v>
      </c>
      <c r="I8" s="95"/>
      <c r="J8" s="77" t="s">
        <v>12</v>
      </c>
      <c r="K8" s="79" t="s">
        <v>9</v>
      </c>
      <c r="L8" s="79" t="s">
        <v>10</v>
      </c>
      <c r="M8" s="83" t="s">
        <v>8</v>
      </c>
    </row>
    <row r="9" spans="1:13" ht="26.25" customHeight="1" x14ac:dyDescent="0.25">
      <c r="A9" s="93"/>
      <c r="B9" s="80"/>
      <c r="C9" s="80"/>
      <c r="D9" s="88"/>
      <c r="E9" s="88"/>
      <c r="F9" s="88"/>
      <c r="G9" s="80"/>
      <c r="H9" s="18" t="s">
        <v>0</v>
      </c>
      <c r="I9" s="16" t="s">
        <v>1</v>
      </c>
      <c r="J9" s="78"/>
      <c r="K9" s="80"/>
      <c r="L9" s="80"/>
      <c r="M9" s="84"/>
    </row>
    <row r="10" spans="1:13" ht="28.5" customHeight="1" x14ac:dyDescent="0.25">
      <c r="A10" s="69">
        <v>1</v>
      </c>
      <c r="B10" s="26" t="s">
        <v>36</v>
      </c>
      <c r="C10" s="26" t="s">
        <v>47</v>
      </c>
      <c r="D10" s="26" t="s">
        <v>48</v>
      </c>
      <c r="E10" s="26"/>
      <c r="F10" s="26" t="s">
        <v>31</v>
      </c>
      <c r="G10" s="96" t="s">
        <v>28</v>
      </c>
      <c r="H10" s="27">
        <v>0</v>
      </c>
      <c r="I10" s="27">
        <v>13</v>
      </c>
      <c r="J10" s="28">
        <v>3</v>
      </c>
      <c r="K10" s="29" t="s">
        <v>4</v>
      </c>
      <c r="L10" s="29" t="s">
        <v>3</v>
      </c>
      <c r="M10" s="26" t="s">
        <v>49</v>
      </c>
    </row>
    <row r="11" spans="1:13" ht="28.5" x14ac:dyDescent="0.25">
      <c r="A11" s="69">
        <v>1</v>
      </c>
      <c r="B11" s="26" t="s">
        <v>37</v>
      </c>
      <c r="C11" s="26" t="s">
        <v>34</v>
      </c>
      <c r="D11" s="26" t="s">
        <v>35</v>
      </c>
      <c r="E11" s="26"/>
      <c r="F11" s="26" t="s">
        <v>29</v>
      </c>
      <c r="G11" s="96" t="s">
        <v>28</v>
      </c>
      <c r="H11" s="27">
        <v>9</v>
      </c>
      <c r="I11" s="27">
        <v>0</v>
      </c>
      <c r="J11" s="28">
        <v>3</v>
      </c>
      <c r="K11" s="29" t="s">
        <v>2</v>
      </c>
      <c r="L11" s="29" t="s">
        <v>3</v>
      </c>
      <c r="M11" s="26" t="s">
        <v>33</v>
      </c>
    </row>
    <row r="12" spans="1:13" ht="28.5" x14ac:dyDescent="0.25">
      <c r="A12" s="69">
        <v>1</v>
      </c>
      <c r="B12" s="62" t="s">
        <v>46</v>
      </c>
      <c r="C12" s="62" t="s">
        <v>44</v>
      </c>
      <c r="D12" s="62" t="s">
        <v>45</v>
      </c>
      <c r="E12" s="63"/>
      <c r="F12" s="62" t="s">
        <v>50</v>
      </c>
      <c r="G12" s="66" t="s">
        <v>28</v>
      </c>
      <c r="H12" s="64">
        <v>0</v>
      </c>
      <c r="I12" s="64">
        <v>17</v>
      </c>
      <c r="J12" s="65">
        <v>4</v>
      </c>
      <c r="K12" s="42" t="s">
        <v>4</v>
      </c>
      <c r="L12" s="42" t="s">
        <v>3</v>
      </c>
      <c r="M12" s="39" t="s">
        <v>30</v>
      </c>
    </row>
    <row r="13" spans="1:13" ht="28.5" x14ac:dyDescent="0.25">
      <c r="A13" s="25">
        <v>1</v>
      </c>
      <c r="B13" s="60" t="s">
        <v>52</v>
      </c>
      <c r="C13" s="26" t="s">
        <v>38</v>
      </c>
      <c r="D13" s="26" t="s">
        <v>39</v>
      </c>
      <c r="E13" s="26"/>
      <c r="F13" s="26" t="s">
        <v>50</v>
      </c>
      <c r="G13" s="96" t="s">
        <v>28</v>
      </c>
      <c r="H13" s="27">
        <v>0</v>
      </c>
      <c r="I13" s="70">
        <v>9</v>
      </c>
      <c r="J13" s="59">
        <v>4</v>
      </c>
      <c r="K13" s="29" t="s">
        <v>4</v>
      </c>
      <c r="L13" s="29" t="s">
        <v>3</v>
      </c>
      <c r="M13" s="26" t="s">
        <v>40</v>
      </c>
    </row>
    <row r="14" spans="1:13" x14ac:dyDescent="0.25">
      <c r="A14" s="30"/>
      <c r="B14" s="31"/>
      <c r="C14" s="31"/>
      <c r="D14" s="31"/>
      <c r="E14" s="31"/>
      <c r="F14" s="31"/>
      <c r="G14" s="31"/>
      <c r="H14" s="32">
        <f>SUM(H10:H13)</f>
        <v>9</v>
      </c>
      <c r="I14" s="32">
        <f>SUM(I10:I13)</f>
        <v>39</v>
      </c>
      <c r="J14" s="71">
        <f>SUM(J10:J13)</f>
        <v>14</v>
      </c>
      <c r="K14" s="34"/>
      <c r="L14" s="34"/>
      <c r="M14" s="31"/>
    </row>
    <row r="15" spans="1:13" ht="25.5" x14ac:dyDescent="0.25">
      <c r="A15" s="30"/>
      <c r="B15" s="31"/>
      <c r="C15" s="31"/>
      <c r="D15" s="31"/>
      <c r="E15" s="31"/>
      <c r="F15" s="31"/>
      <c r="G15" s="56" t="s">
        <v>16</v>
      </c>
      <c r="H15" s="85">
        <f>SUM(H14:I14)</f>
        <v>48</v>
      </c>
      <c r="I15" s="86"/>
      <c r="J15" s="33"/>
      <c r="K15" s="34"/>
      <c r="L15" s="34"/>
      <c r="M15" s="31"/>
    </row>
    <row r="16" spans="1:13" ht="28.5" x14ac:dyDescent="0.25">
      <c r="A16" s="35">
        <v>2</v>
      </c>
      <c r="B16" s="61" t="s">
        <v>51</v>
      </c>
      <c r="C16" s="36" t="s">
        <v>41</v>
      </c>
      <c r="D16" s="36" t="s">
        <v>42</v>
      </c>
      <c r="E16" s="36"/>
      <c r="F16" s="36" t="s">
        <v>56</v>
      </c>
      <c r="G16" s="58" t="s">
        <v>28</v>
      </c>
      <c r="H16" s="37">
        <v>0</v>
      </c>
      <c r="I16" s="67">
        <v>9</v>
      </c>
      <c r="J16" s="68">
        <v>4</v>
      </c>
      <c r="K16" s="38" t="s">
        <v>4</v>
      </c>
      <c r="L16" s="38" t="s">
        <v>3</v>
      </c>
      <c r="M16" s="36" t="s">
        <v>43</v>
      </c>
    </row>
    <row r="17" spans="1:13" ht="28.5" x14ac:dyDescent="0.25">
      <c r="A17" s="35">
        <v>2</v>
      </c>
      <c r="B17" s="61" t="s">
        <v>32</v>
      </c>
      <c r="C17" s="36" t="s">
        <v>23</v>
      </c>
      <c r="D17" s="36" t="s">
        <v>26</v>
      </c>
      <c r="E17" s="36"/>
      <c r="F17" s="36" t="s">
        <v>29</v>
      </c>
      <c r="G17" s="58" t="s">
        <v>28</v>
      </c>
      <c r="H17" s="37">
        <v>0</v>
      </c>
      <c r="I17" s="67">
        <v>0</v>
      </c>
      <c r="J17" s="68">
        <v>0</v>
      </c>
      <c r="K17" s="38" t="s">
        <v>24</v>
      </c>
      <c r="L17" s="38" t="s">
        <v>3</v>
      </c>
      <c r="M17" s="36"/>
    </row>
    <row r="18" spans="1:13" x14ac:dyDescent="0.25">
      <c r="A18" s="30"/>
      <c r="B18" s="31"/>
      <c r="C18" s="31"/>
      <c r="D18" s="31"/>
      <c r="E18" s="31"/>
      <c r="F18" s="31"/>
      <c r="G18" s="31"/>
      <c r="H18" s="32">
        <f>SUM(H16:H16)</f>
        <v>0</v>
      </c>
      <c r="I18" s="32">
        <f>SUM(I16:I16)</f>
        <v>9</v>
      </c>
      <c r="J18" s="32">
        <f>SUM(J16:J16)</f>
        <v>4</v>
      </c>
      <c r="K18" s="34"/>
      <c r="L18" s="34"/>
      <c r="M18" s="31"/>
    </row>
    <row r="19" spans="1:13" ht="25.5" x14ac:dyDescent="0.25">
      <c r="A19" s="30"/>
      <c r="B19" s="31"/>
      <c r="C19" s="31"/>
      <c r="D19" s="31"/>
      <c r="E19" s="31"/>
      <c r="F19" s="31"/>
      <c r="G19" s="56" t="s">
        <v>16</v>
      </c>
      <c r="H19" s="85">
        <f>SUM(H18:I18)</f>
        <v>9</v>
      </c>
      <c r="I19" s="86"/>
      <c r="J19" s="32"/>
      <c r="K19" s="34"/>
      <c r="L19" s="34"/>
      <c r="M19" s="31"/>
    </row>
    <row r="20" spans="1:13" x14ac:dyDescent="0.25">
      <c r="A20" s="25"/>
      <c r="B20" s="60"/>
      <c r="C20" s="26"/>
      <c r="D20" s="26"/>
      <c r="E20" s="26"/>
      <c r="F20" s="26"/>
      <c r="G20" s="26"/>
      <c r="H20" s="27"/>
      <c r="I20" s="27"/>
      <c r="J20" s="28"/>
      <c r="K20" s="29"/>
      <c r="L20" s="29"/>
      <c r="M20" s="26"/>
    </row>
    <row r="21" spans="1:13" x14ac:dyDescent="0.25">
      <c r="A21" s="25"/>
      <c r="B21" s="60"/>
      <c r="C21" s="26"/>
      <c r="D21" s="26"/>
      <c r="E21" s="26"/>
      <c r="F21" s="26"/>
      <c r="G21" s="26"/>
      <c r="H21" s="28"/>
      <c r="I21" s="28"/>
      <c r="J21" s="28"/>
      <c r="K21" s="29"/>
      <c r="L21" s="29"/>
      <c r="M21" s="26"/>
    </row>
    <row r="22" spans="1:13" x14ac:dyDescent="0.25">
      <c r="A22" s="25"/>
      <c r="B22" s="60"/>
      <c r="C22" s="26"/>
      <c r="D22" s="26"/>
      <c r="E22" s="26"/>
      <c r="F22" s="26"/>
      <c r="G22" s="76"/>
      <c r="H22" s="81"/>
      <c r="I22" s="82"/>
      <c r="J22" s="28"/>
      <c r="K22" s="29"/>
      <c r="L22" s="29"/>
      <c r="M22" s="26"/>
    </row>
    <row r="23" spans="1:13" x14ac:dyDescent="0.25">
      <c r="A23" s="25"/>
      <c r="B23" s="60"/>
      <c r="C23" s="26"/>
      <c r="D23" s="26"/>
      <c r="E23" s="26"/>
      <c r="F23" s="26"/>
      <c r="G23" s="26"/>
      <c r="H23" s="27"/>
      <c r="I23" s="27"/>
      <c r="J23" s="28"/>
      <c r="K23" s="29"/>
      <c r="L23" s="29"/>
      <c r="M23" s="26"/>
    </row>
    <row r="24" spans="1:13" x14ac:dyDescent="0.25">
      <c r="A24" s="25"/>
      <c r="B24" s="26"/>
      <c r="C24" s="26"/>
      <c r="D24" s="26"/>
      <c r="E24" s="26"/>
      <c r="F24" s="26"/>
      <c r="G24" s="26"/>
      <c r="H24" s="28"/>
      <c r="I24" s="28"/>
      <c r="J24" s="28"/>
      <c r="K24" s="29"/>
      <c r="L24" s="29"/>
      <c r="M24" s="26"/>
    </row>
    <row r="25" spans="1:13" x14ac:dyDescent="0.25">
      <c r="A25" s="25"/>
      <c r="B25" s="26"/>
      <c r="C25" s="26"/>
      <c r="D25" s="26"/>
      <c r="E25" s="26"/>
      <c r="F25" s="26"/>
      <c r="G25" s="76"/>
      <c r="H25" s="81"/>
      <c r="I25" s="82"/>
      <c r="J25" s="28"/>
      <c r="K25" s="29"/>
      <c r="L25" s="29"/>
      <c r="M25" s="26"/>
    </row>
    <row r="26" spans="1:13" s="15" customFormat="1" x14ac:dyDescent="0.25">
      <c r="A26" s="43"/>
      <c r="B26" s="39"/>
      <c r="C26" s="39"/>
      <c r="D26" s="39"/>
      <c r="E26" s="39"/>
      <c r="F26" s="39"/>
      <c r="G26" s="39"/>
      <c r="H26" s="40"/>
      <c r="I26" s="40"/>
      <c r="J26" s="41"/>
      <c r="K26" s="42"/>
      <c r="L26" s="42"/>
      <c r="M26" s="39"/>
    </row>
    <row r="27" spans="1:13" x14ac:dyDescent="0.25">
      <c r="A27" s="51"/>
      <c r="B27" s="45"/>
      <c r="C27" s="52"/>
      <c r="D27" s="45"/>
      <c r="E27" s="45"/>
      <c r="F27" s="45"/>
      <c r="G27" s="45"/>
      <c r="H27" s="53"/>
      <c r="I27" s="53"/>
      <c r="J27" s="54"/>
      <c r="K27" s="55"/>
      <c r="L27" s="55"/>
      <c r="M27" s="45"/>
    </row>
  </sheetData>
  <mergeCells count="17">
    <mergeCell ref="H25:I25"/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H22:I22"/>
    <mergeCell ref="L8:L9"/>
    <mergeCell ref="M8:M9"/>
    <mergeCell ref="H15:I15"/>
    <mergeCell ref="H19:I1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 2 félév egyszakos</vt:lpstr>
      <vt:lpstr>'BA után 2 félév egyszakos'!Nyomtatási_terület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2023-08-23T10:43:14Z</cp:lastPrinted>
  <dcterms:created xsi:type="dcterms:W3CDTF">2016-09-01T14:49:18Z</dcterms:created>
  <dcterms:modified xsi:type="dcterms:W3CDTF">2023-08-23T15:23:53Z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