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TERMÉSZETISMERET\Diszc után új\"/>
    </mc:Choice>
  </mc:AlternateContent>
  <bookViews>
    <workbookView xWindow="0" yWindow="0" windowWidth="28800" windowHeight="11100"/>
  </bookViews>
  <sheets>
    <sheet name="Munka1" sheetId="1" r:id="rId1"/>
  </sheets>
  <definedNames>
    <definedName name="_xlnm.Print_Area" localSheetId="0">Munka1!$A$1:$M$16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J11" i="1" l="1"/>
  <c r="I11" i="1" l="1"/>
  <c r="H12" i="1" l="1"/>
  <c r="J15" i="1"/>
  <c r="I15" i="1"/>
  <c r="H15" i="1"/>
  <c r="H16" i="1" l="1"/>
  <c r="M4" i="1"/>
</calcChain>
</file>

<file path=xl/sharedStrings.xml><?xml version="1.0" encoding="utf-8"?>
<sst xmlns="http://schemas.openxmlformats.org/spreadsheetml/2006/main" count="43" uniqueCount="38">
  <si>
    <t xml:space="preserve">Szakfelelős: </t>
  </si>
  <si>
    <t>Dobróné dr. Tóth Márta</t>
  </si>
  <si>
    <t>Képzési idő:</t>
  </si>
  <si>
    <t>Teljesítendő kreditek:</t>
  </si>
  <si>
    <t>Levelező</t>
  </si>
  <si>
    <t>Megszerezhető szakképzettség: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</si>
  <si>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</si>
  <si>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</si>
  <si>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</si>
  <si>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</si>
  <si>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</si>
  <si>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</si>
  <si>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</si>
  <si>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</si>
  <si>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</si>
  <si>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</si>
  <si>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</si>
  <si>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</si>
  <si>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</si>
  <si>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</si>
  <si>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KOI</t>
  </si>
  <si>
    <t>A</t>
  </si>
  <si>
    <t>G</t>
  </si>
  <si>
    <t>Az intézményi kínálat szerint szabadon választható tantárgy</t>
  </si>
  <si>
    <t>Optional course unit</t>
  </si>
  <si>
    <t>Féléves óraszám:</t>
  </si>
  <si>
    <t>Szakmódszertan 1.</t>
  </si>
  <si>
    <t>Methodology 1.</t>
  </si>
  <si>
    <t>Környezettudomány MSc, biotechnológia MSc, földtudomány MSc, geofizikus MSc, geológus MSc, meteorológus MSc oklevél birtokában vagy mesterfokozatot követően tanári mesterszakon, egy szakon természettudomány-környezettan szakon szakképzettség megszerzése</t>
  </si>
  <si>
    <t>2 félév</t>
  </si>
  <si>
    <t>Okleveles természettudomány-környezettan tanár</t>
  </si>
  <si>
    <t>2023 szeptemberétől</t>
  </si>
  <si>
    <t>S</t>
  </si>
  <si>
    <t>OBI4001</t>
  </si>
  <si>
    <t>Szakmódszertani zárószigorlat</t>
  </si>
  <si>
    <t>Complex profesional comprehensive exam</t>
  </si>
  <si>
    <t>ZTT8015</t>
  </si>
  <si>
    <t>Tanári mesterképzési szak: Természettudomány-környezettan szakos 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</si>
</sst>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theme="0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 style="thin">
        <color indexed="2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1" fontId="2" fillId="0" borderId="1" xfId="0" applyNumberFormat="1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1" fontId="2" fillId="0" borderId="5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center"/>
    </xf>
    <xf numFmtId="1" fontId="8" fillId="0" borderId="0" xfId="0" applyNumberFormat="1" applyFont="1" applyFill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0" fontId="0" fillId="0" borderId="0" xfId="0" applyFont="1" applyBorder="1"/>
    <xf numFmtId="1" fontId="2" fillId="0" borderId="0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1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3" borderId="14" xfId="0" applyNumberFormat="1" applyFont="1" applyFill="1" applyBorder="1" applyAlignment="1">
      <alignment horizontal="center" vertical="center"/>
    </xf>
    <xf numFmtId="1" fontId="2" fillId="6" borderId="18" xfId="0" applyNumberFormat="1" applyFont="1" applyFill="1" applyBorder="1" applyAlignment="1">
      <alignment vertical="center" wrapText="1"/>
    </xf>
    <xf numFmtId="0" fontId="2" fillId="6" borderId="18" xfId="0" applyFont="1" applyFill="1" applyBorder="1" applyAlignment="1">
      <alignment vertical="center" wrapText="1"/>
    </xf>
    <xf numFmtId="1" fontId="7" fillId="6" borderId="18" xfId="0" applyNumberFormat="1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/>
    </xf>
    <xf numFmtId="1" fontId="2" fillId="6" borderId="19" xfId="0" applyNumberFormat="1" applyFont="1" applyFill="1" applyBorder="1" applyAlignment="1">
      <alignment vertical="center" wrapText="1"/>
    </xf>
    <xf numFmtId="0" fontId="2" fillId="6" borderId="19" xfId="0" applyFont="1" applyFill="1" applyBorder="1" applyAlignment="1">
      <alignment vertical="center" wrapText="1"/>
    </xf>
    <xf numFmtId="0" fontId="10" fillId="6" borderId="19" xfId="0" applyFont="1" applyFill="1" applyBorder="1" applyAlignment="1">
      <alignment vertical="center" wrapText="1"/>
    </xf>
    <xf numFmtId="1" fontId="2" fillId="6" borderId="19" xfId="0" applyNumberFormat="1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1" fontId="2" fillId="7" borderId="15" xfId="0" applyNumberFormat="1" applyFont="1" applyFill="1" applyBorder="1" applyAlignment="1">
      <alignment vertical="center" wrapText="1"/>
    </xf>
    <xf numFmtId="0" fontId="2" fillId="7" borderId="16" xfId="0" applyFont="1" applyFill="1" applyBorder="1" applyAlignment="1">
      <alignment vertical="center" wrapText="1"/>
    </xf>
    <xf numFmtId="1" fontId="2" fillId="7" borderId="16" xfId="0" applyNumberFormat="1" applyFont="1" applyFill="1" applyBorder="1" applyAlignment="1">
      <alignment horizontal="center" vertical="center" wrapText="1"/>
    </xf>
    <xf numFmtId="1" fontId="7" fillId="7" borderId="16" xfId="0" applyNumberFormat="1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/>
    </xf>
    <xf numFmtId="1" fontId="7" fillId="6" borderId="19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6" borderId="18" xfId="0" applyNumberFormat="1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vertical="center" wrapText="1"/>
    </xf>
    <xf numFmtId="1" fontId="3" fillId="7" borderId="15" xfId="0" applyNumberFormat="1" applyFont="1" applyFill="1" applyBorder="1" applyAlignment="1">
      <alignment vertical="center" wrapText="1"/>
    </xf>
    <xf numFmtId="1" fontId="3" fillId="7" borderId="16" xfId="0" applyNumberFormat="1" applyFont="1" applyFill="1" applyBorder="1" applyAlignment="1">
      <alignment horizontal="center" vertical="center" wrapText="1"/>
    </xf>
    <xf numFmtId="1" fontId="5" fillId="7" borderId="16" xfId="0" applyNumberFormat="1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/>
    </xf>
    <xf numFmtId="0" fontId="11" fillId="0" borderId="0" xfId="0" applyFont="1"/>
    <xf numFmtId="0" fontId="3" fillId="7" borderId="1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9" fillId="4" borderId="7" xfId="0" applyFont="1" applyFill="1" applyBorder="1" applyAlignment="1">
      <alignment horizontal="center" vertical="center"/>
    </xf>
    <xf numFmtId="1" fontId="9" fillId="3" borderId="11" xfId="0" applyNumberFormat="1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" fontId="6" fillId="5" borderId="15" xfId="0" applyNumberFormat="1" applyFont="1" applyFill="1" applyBorder="1" applyAlignment="1">
      <alignment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0" fillId="0" borderId="0" xfId="0" applyFont="1"/>
    <xf numFmtId="0" fontId="4" fillId="8" borderId="2" xfId="0" applyFont="1" applyFill="1" applyBorder="1"/>
    <xf numFmtId="0" fontId="3" fillId="8" borderId="2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1461977</xdr:colOff>
      <xdr:row>4</xdr:row>
      <xdr:rowOff>135821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80291" cy="1099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zoomScale="86" zoomScaleNormal="86" workbookViewId="0">
      <selection activeCell="D2" sqref="D2:M2"/>
    </sheetView>
  </sheetViews>
  <sheetFormatPr defaultRowHeight="15" x14ac:dyDescent="0.25"/>
  <cols>
    <col min="1" max="1" width="7.5703125" style="52" customWidth="1"/>
    <col min="2" max="2" width="10.5703125" style="53" customWidth="1"/>
    <col min="3" max="3" width="32.42578125" style="54" customWidth="1"/>
    <col min="4" max="4" width="35.42578125" style="53" customWidth="1"/>
    <col min="5" max="5" width="22.42578125" style="53" customWidth="1"/>
    <col min="6" max="6" width="31.5703125" style="53" customWidth="1"/>
    <col min="7" max="7" width="13.42578125" style="53" customWidth="1"/>
    <col min="8" max="8" width="5" style="55" customWidth="1"/>
    <col min="9" max="9" width="8.140625" style="55" customWidth="1"/>
    <col min="10" max="10" width="10.28515625" style="56" customWidth="1"/>
    <col min="11" max="11" width="11.5703125" style="57" customWidth="1"/>
    <col min="12" max="12" width="10.85546875" style="57" customWidth="1"/>
    <col min="13" max="13" width="14.42578125" style="53" customWidth="1"/>
  </cols>
  <sheetData>
    <row r="1" spans="1:14" x14ac:dyDescent="0.25">
      <c r="A1" s="1"/>
      <c r="B1" s="2"/>
      <c r="C1" s="3"/>
      <c r="D1" s="86" t="s">
        <v>37</v>
      </c>
      <c r="E1" s="86"/>
      <c r="F1" s="86"/>
      <c r="G1" s="87"/>
      <c r="H1" s="4"/>
      <c r="I1" s="4"/>
      <c r="J1" s="5" t="s">
        <v>0</v>
      </c>
      <c r="K1" s="6"/>
      <c r="L1" s="7" t="s">
        <v>1</v>
      </c>
      <c r="M1" s="8"/>
    </row>
    <row r="2" spans="1:14" ht="31.5" customHeight="1" x14ac:dyDescent="0.25">
      <c r="A2" s="9"/>
      <c r="B2" s="10"/>
      <c r="C2" s="67"/>
      <c r="D2" s="72" t="s">
        <v>28</v>
      </c>
      <c r="E2" s="73"/>
      <c r="F2" s="73"/>
      <c r="G2" s="73"/>
      <c r="H2" s="73"/>
      <c r="I2" s="73"/>
      <c r="J2" s="73"/>
      <c r="K2" s="73"/>
      <c r="L2" s="73"/>
      <c r="M2" s="74"/>
    </row>
    <row r="3" spans="1:14" x14ac:dyDescent="0.25">
      <c r="A3" s="9"/>
      <c r="B3" s="10"/>
      <c r="C3" s="68"/>
      <c r="D3" s="11" t="s">
        <v>2</v>
      </c>
      <c r="E3" s="11" t="s">
        <v>29</v>
      </c>
      <c r="F3" s="12"/>
      <c r="G3" s="10"/>
      <c r="H3" s="13"/>
      <c r="I3" s="13"/>
      <c r="J3" s="14"/>
      <c r="K3" s="15"/>
      <c r="L3" s="15"/>
      <c r="M3" s="16"/>
    </row>
    <row r="4" spans="1:14" x14ac:dyDescent="0.25">
      <c r="A4" s="9"/>
      <c r="B4" s="10"/>
      <c r="C4" s="69"/>
      <c r="D4" s="11" t="s">
        <v>3</v>
      </c>
      <c r="E4" s="17">
        <v>60</v>
      </c>
      <c r="F4" s="18"/>
      <c r="G4" s="10"/>
      <c r="H4" s="13"/>
      <c r="I4" s="19"/>
      <c r="J4" s="20"/>
      <c r="K4" s="19"/>
      <c r="L4" s="22" t="s">
        <v>4</v>
      </c>
      <c r="M4" s="22">
        <f>H12+H16</f>
        <v>18</v>
      </c>
    </row>
    <row r="5" spans="1:14" x14ac:dyDescent="0.25">
      <c r="A5" s="9"/>
      <c r="B5" s="10"/>
      <c r="C5" s="15"/>
      <c r="D5" s="18" t="s">
        <v>5</v>
      </c>
      <c r="E5" s="18" t="s">
        <v>30</v>
      </c>
      <c r="F5" s="23"/>
      <c r="G5" s="10"/>
      <c r="H5" s="13"/>
      <c r="I5" s="24"/>
      <c r="J5" s="20"/>
      <c r="K5" s="19"/>
      <c r="L5" s="21"/>
      <c r="M5" s="22"/>
    </row>
    <row r="6" spans="1:14" x14ac:dyDescent="0.25">
      <c r="A6" s="9"/>
      <c r="B6" s="10"/>
      <c r="C6" s="25"/>
      <c r="D6" s="18"/>
      <c r="E6" s="18"/>
      <c r="F6" s="26"/>
      <c r="G6" s="10"/>
      <c r="H6" s="13"/>
      <c r="I6" s="13"/>
      <c r="J6" s="27"/>
      <c r="K6" s="28"/>
      <c r="L6" s="27"/>
      <c r="M6" s="29"/>
    </row>
    <row r="7" spans="1:14" x14ac:dyDescent="0.25">
      <c r="A7" s="30" t="s">
        <v>31</v>
      </c>
      <c r="B7" s="31"/>
      <c r="C7" s="32"/>
      <c r="D7" s="31"/>
      <c r="E7" s="31"/>
      <c r="F7" s="31"/>
      <c r="G7" s="18"/>
      <c r="H7" s="24"/>
      <c r="I7" s="33"/>
      <c r="J7" s="31"/>
      <c r="K7" s="18"/>
      <c r="L7" s="31"/>
      <c r="M7" s="34"/>
    </row>
    <row r="8" spans="1:14" ht="59.25" customHeight="1" x14ac:dyDescent="0.25">
      <c r="A8" s="70" t="s">
        <v>6</v>
      </c>
      <c r="B8" s="71" t="s">
        <v>7</v>
      </c>
      <c r="C8" s="71" t="s">
        <v>8</v>
      </c>
      <c r="D8" s="66" t="s">
        <v>9</v>
      </c>
      <c r="E8" s="66" t="s">
        <v>10</v>
      </c>
      <c r="F8" s="66" t="s">
        <v>11</v>
      </c>
      <c r="G8" s="71" t="s">
        <v>12</v>
      </c>
      <c r="H8" s="79" t="s">
        <v>13</v>
      </c>
      <c r="I8" s="80"/>
      <c r="J8" s="76" t="s">
        <v>14</v>
      </c>
      <c r="K8" s="71" t="s">
        <v>15</v>
      </c>
      <c r="L8" s="71" t="s">
        <v>16</v>
      </c>
      <c r="M8" s="75" t="s">
        <v>17</v>
      </c>
    </row>
    <row r="9" spans="1:14" x14ac:dyDescent="0.25">
      <c r="A9" s="70"/>
      <c r="B9" s="71"/>
      <c r="C9" s="71"/>
      <c r="D9" s="66"/>
      <c r="E9" s="66"/>
      <c r="F9" s="66"/>
      <c r="G9" s="71"/>
      <c r="H9" s="35" t="s">
        <v>18</v>
      </c>
      <c r="I9" s="36" t="s">
        <v>19</v>
      </c>
      <c r="J9" s="76"/>
      <c r="K9" s="71"/>
      <c r="L9" s="71"/>
      <c r="M9" s="75"/>
    </row>
    <row r="10" spans="1:14" s="85" customFormat="1" x14ac:dyDescent="0.25">
      <c r="A10" s="81">
        <v>1</v>
      </c>
      <c r="B10" s="82" t="s">
        <v>36</v>
      </c>
      <c r="C10" s="82" t="s">
        <v>26</v>
      </c>
      <c r="D10" s="82" t="s">
        <v>27</v>
      </c>
      <c r="E10" s="82"/>
      <c r="F10" s="82" t="s">
        <v>1</v>
      </c>
      <c r="G10" s="82" t="s">
        <v>20</v>
      </c>
      <c r="H10" s="83">
        <v>0</v>
      </c>
      <c r="I10" s="83">
        <v>13</v>
      </c>
      <c r="J10" s="83">
        <v>4</v>
      </c>
      <c r="K10" s="83" t="s">
        <v>22</v>
      </c>
      <c r="L10" s="83" t="s">
        <v>21</v>
      </c>
      <c r="M10" s="82"/>
      <c r="N10" s="84"/>
    </row>
    <row r="11" spans="1:14" x14ac:dyDescent="0.25">
      <c r="A11" s="37"/>
      <c r="B11" s="38"/>
      <c r="C11" s="38"/>
      <c r="D11" s="38"/>
      <c r="E11" s="38"/>
      <c r="F11" s="38"/>
      <c r="G11" s="38"/>
      <c r="H11" s="39">
        <f>SUM(H10)</f>
        <v>0</v>
      </c>
      <c r="I11" s="39">
        <f>SUM(I10:I10)</f>
        <v>13</v>
      </c>
      <c r="J11" s="58">
        <f>SUM(J10:J10)</f>
        <v>4</v>
      </c>
      <c r="K11" s="40"/>
      <c r="L11" s="45"/>
      <c r="M11" s="42"/>
    </row>
    <row r="12" spans="1:14" ht="28.5" x14ac:dyDescent="0.25">
      <c r="A12" s="41"/>
      <c r="B12" s="42"/>
      <c r="C12" s="42"/>
      <c r="D12" s="42"/>
      <c r="E12" s="42"/>
      <c r="F12" s="42"/>
      <c r="G12" s="43" t="s">
        <v>25</v>
      </c>
      <c r="H12" s="77">
        <f>SUM(H11:I11)</f>
        <v>13</v>
      </c>
      <c r="I12" s="78"/>
      <c r="J12" s="44"/>
      <c r="K12" s="45"/>
      <c r="L12" s="45"/>
      <c r="M12" s="45"/>
    </row>
    <row r="13" spans="1:14" s="64" customFormat="1" ht="28.5" x14ac:dyDescent="0.25">
      <c r="A13" s="60">
        <v>2</v>
      </c>
      <c r="B13" s="59" t="s">
        <v>33</v>
      </c>
      <c r="C13" s="59" t="s">
        <v>34</v>
      </c>
      <c r="D13" s="59" t="s">
        <v>35</v>
      </c>
      <c r="E13" s="59"/>
      <c r="F13" s="47" t="s">
        <v>1</v>
      </c>
      <c r="G13" s="59" t="s">
        <v>20</v>
      </c>
      <c r="H13" s="65">
        <v>0</v>
      </c>
      <c r="I13" s="61">
        <v>0</v>
      </c>
      <c r="J13" s="62">
        <v>0</v>
      </c>
      <c r="K13" s="63" t="s">
        <v>32</v>
      </c>
      <c r="L13" s="63" t="s">
        <v>21</v>
      </c>
      <c r="M13" s="63"/>
    </row>
    <row r="14" spans="1:14" ht="28.5" x14ac:dyDescent="0.25">
      <c r="A14" s="46">
        <v>2</v>
      </c>
      <c r="B14" s="47"/>
      <c r="C14" s="47" t="s">
        <v>23</v>
      </c>
      <c r="D14" s="47" t="s">
        <v>24</v>
      </c>
      <c r="E14" s="47"/>
      <c r="F14" s="47"/>
      <c r="G14" s="47"/>
      <c r="H14" s="48">
        <v>5</v>
      </c>
      <c r="I14" s="48">
        <v>0</v>
      </c>
      <c r="J14" s="49">
        <v>2</v>
      </c>
      <c r="K14" s="50"/>
      <c r="L14" s="50"/>
      <c r="M14" s="50"/>
    </row>
    <row r="15" spans="1:14" x14ac:dyDescent="0.25">
      <c r="A15" s="37"/>
      <c r="B15" s="38"/>
      <c r="C15" s="38"/>
      <c r="D15" s="38"/>
      <c r="E15" s="38"/>
      <c r="F15" s="38"/>
      <c r="G15" s="38"/>
      <c r="H15" s="39">
        <f>SUM(H14:H14)</f>
        <v>5</v>
      </c>
      <c r="I15" s="39">
        <f>SUM(I14:I14)</f>
        <v>0</v>
      </c>
      <c r="J15" s="39">
        <f>SUM(J14:J14)</f>
        <v>2</v>
      </c>
      <c r="K15" s="40"/>
      <c r="L15" s="45"/>
      <c r="M15" s="45"/>
    </row>
    <row r="16" spans="1:14" ht="28.5" x14ac:dyDescent="0.25">
      <c r="A16" s="41"/>
      <c r="B16" s="42"/>
      <c r="C16" s="42"/>
      <c r="D16" s="42"/>
      <c r="E16" s="42"/>
      <c r="F16" s="42"/>
      <c r="G16" s="43" t="s">
        <v>25</v>
      </c>
      <c r="H16" s="77">
        <f>SUM(H15:I15)</f>
        <v>5</v>
      </c>
      <c r="I16" s="78"/>
      <c r="J16" s="51"/>
      <c r="K16" s="45"/>
      <c r="L16" s="45"/>
      <c r="M16" s="45"/>
    </row>
  </sheetData>
  <mergeCells count="16">
    <mergeCell ref="H12:I12"/>
    <mergeCell ref="H16:I16"/>
    <mergeCell ref="F8:F9"/>
    <mergeCell ref="G8:G9"/>
    <mergeCell ref="H8:I8"/>
    <mergeCell ref="E8:E9"/>
    <mergeCell ref="C2:C4"/>
    <mergeCell ref="A8:A9"/>
    <mergeCell ref="B8:B9"/>
    <mergeCell ref="C8:C9"/>
    <mergeCell ref="D8:D9"/>
    <mergeCell ref="D2:M2"/>
    <mergeCell ref="M8:M9"/>
    <mergeCell ref="J8:J9"/>
    <mergeCell ref="K8:K9"/>
    <mergeCell ref="L8:L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cp:lastPrinted>2023-08-21T07:07:02Z</cp:lastPrinted>
  <dcterms:created xsi:type="dcterms:W3CDTF">2023-08-20T17:55:53Z</dcterms:created>
  <dcterms:modified xsi:type="dcterms:W3CDTF">2023-08-24T13:55:24Z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